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wna.dippman\Work Folders\Desktop\Medicaid 17-18 SY\"/>
    </mc:Choice>
  </mc:AlternateContent>
  <bookViews>
    <workbookView xWindow="240" yWindow="80" windowWidth="20120" windowHeight="80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1" i="1" l="1"/>
  <c r="F11" i="1"/>
  <c r="D11" i="1"/>
  <c r="C11" i="1"/>
  <c r="G24" i="1"/>
  <c r="F24" i="1"/>
  <c r="E24" i="1"/>
  <c r="D24" i="1"/>
  <c r="B12" i="1" l="1"/>
  <c r="B25" i="1"/>
</calcChain>
</file>

<file path=xl/sharedStrings.xml><?xml version="1.0" encoding="utf-8"?>
<sst xmlns="http://schemas.openxmlformats.org/spreadsheetml/2006/main" count="45" uniqueCount="26">
  <si>
    <t>Medicaid Documentation Rubric</t>
  </si>
  <si>
    <t>Desired Aspect Included</t>
  </si>
  <si>
    <t>Comments</t>
  </si>
  <si>
    <t>Initials</t>
  </si>
  <si>
    <t>Location/Setting/Time/Skill addressed</t>
  </si>
  <si>
    <t>Specially designed/skilled interventions performed</t>
  </si>
  <si>
    <t>Therapist action (level of assist, feedback, etc.)</t>
  </si>
  <si>
    <t>Student response</t>
  </si>
  <si>
    <t xml:space="preserve">Objective data </t>
  </si>
  <si>
    <t>Plan for future work</t>
  </si>
  <si>
    <t xml:space="preserve">Area included in Evaluation? </t>
  </si>
  <si>
    <t>Area included in Programs/Services?</t>
  </si>
  <si>
    <t xml:space="preserve">An IEP goal/objectives is included in the IEP? </t>
  </si>
  <si>
    <t>Parental Consent is on file?</t>
  </si>
  <si>
    <t>Area included in IEP Present Level of Academic Achievement and Functional Performance?</t>
  </si>
  <si>
    <t>Subjective data (practitioner impressions)</t>
  </si>
  <si>
    <t>No</t>
  </si>
  <si>
    <t>Yes</t>
  </si>
  <si>
    <t>Comments                                                                  Well done or Specific feedback for re-write</t>
  </si>
  <si>
    <t>IEP Document Requirements</t>
  </si>
  <si>
    <t>Compliance by Date</t>
  </si>
  <si>
    <t>Overall Compliance</t>
  </si>
  <si>
    <t>[Date of IEP Monitoring]</t>
  </si>
  <si>
    <t>[Date of Service ]</t>
  </si>
  <si>
    <t>Individual Service record review</t>
  </si>
  <si>
    <t>Area chance to Service Area?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</si>
</sst>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666666"/>
      </left>
      <right/>
      <top/>
      <bottom style="medium">
        <color rgb="FF666666"/>
      </bottom>
      <diagonal/>
    </border>
    <border>
      <left style="medium">
        <color rgb="FF666666"/>
      </left>
      <right/>
      <top style="medium">
        <color rgb="FF666666"/>
      </top>
      <bottom style="medium">
        <color rgb="FF666666"/>
      </bottom>
      <diagonal/>
    </border>
    <border>
      <left/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/>
      <top style="medium">
        <color rgb="FF666666"/>
      </top>
      <bottom/>
      <diagonal/>
    </border>
    <border>
      <left/>
      <right style="medium">
        <color rgb="FF666666"/>
      </right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14" fontId="0" fillId="0" borderId="10" xfId="0" applyNumberFormat="1" applyBorder="1"/>
    <xf numFmtId="9" fontId="0" fillId="0" borderId="0" xfId="1" applyNumberFormat="1" applyFont="1"/>
    <xf numFmtId="0" fontId="2" fillId="0" borderId="0" xfId="0" applyFont="1"/>
    <xf numFmtId="10" fontId="2" fillId="0" borderId="0" xfId="1" applyNumberFormat="1" applyFont="1" applyAlignment="1">
      <alignment horizontal="right"/>
    </xf>
    <xf numFmtId="10" fontId="2" fillId="0" borderId="0" xfId="1" applyNumberFormat="1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14" fontId="4" fillId="5" borderId="10" xfId="0" applyNumberFormat="1" applyFont="1" applyFill="1" applyBorder="1"/>
    <xf numFmtId="0" fontId="2" fillId="7" borderId="6" xfId="0" applyFont="1" applyFill="1" applyBorder="1" applyAlignment="1">
      <alignment vertical="center" wrapText="1"/>
    </xf>
    <xf numFmtId="0" fontId="0" fillId="7" borderId="7" xfId="0" applyFill="1" applyBorder="1" applyAlignment="1">
      <alignment vertical="center" wrapText="1"/>
    </xf>
    <xf numFmtId="10" fontId="2" fillId="0" borderId="0" xfId="1" applyNumberFormat="1" applyFont="1" applyAlignment="1">
      <alignment horizontal="right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I5" sqref="I5"/>
    </sheetView>
  </sheetViews>
  <sheetFormatPr defaultRowHeight="14.5" x14ac:dyDescent="0.35"/>
  <cols>
    <col min="1" max="1" width="37.26953125" customWidth="1"/>
    <col min="2" max="2" width="21.7265625" customWidth="1"/>
    <col min="3" max="6" width="12.453125" customWidth="1"/>
    <col min="8" max="8" width="10.1796875" bestFit="1" customWidth="1"/>
  </cols>
  <sheetData>
    <row r="1" spans="1:9" x14ac:dyDescent="0.35">
      <c r="A1" s="31" t="s">
        <v>0</v>
      </c>
      <c r="B1" s="31"/>
      <c r="C1" s="31"/>
      <c r="D1" s="31"/>
      <c r="E1" s="31"/>
      <c r="F1" s="31"/>
      <c r="G1" s="31"/>
    </row>
    <row r="2" spans="1:9" x14ac:dyDescent="0.35">
      <c r="A2" s="13"/>
      <c r="B2" s="13"/>
      <c r="C2" s="13"/>
      <c r="D2" s="13"/>
      <c r="E2" s="13"/>
      <c r="F2" s="13"/>
      <c r="G2" s="13"/>
    </row>
    <row r="3" spans="1:9" ht="17.5" thickBot="1" x14ac:dyDescent="0.45">
      <c r="A3" s="34" t="s">
        <v>19</v>
      </c>
      <c r="B3" s="35"/>
      <c r="C3" s="35"/>
      <c r="D3" s="34"/>
      <c r="E3" s="34"/>
      <c r="F3" s="35"/>
      <c r="G3" s="34"/>
    </row>
    <row r="4" spans="1:9" ht="29.5" thickBot="1" x14ac:dyDescent="0.4">
      <c r="A4" s="39"/>
      <c r="B4" s="29" t="s">
        <v>2</v>
      </c>
      <c r="C4" s="16" t="s">
        <v>22</v>
      </c>
      <c r="D4" s="15" t="s">
        <v>22</v>
      </c>
      <c r="E4" s="15" t="s">
        <v>22</v>
      </c>
      <c r="F4" s="16" t="s">
        <v>22</v>
      </c>
      <c r="G4" s="32" t="s">
        <v>3</v>
      </c>
      <c r="I4" t="s">
        <v>25</v>
      </c>
    </row>
    <row r="5" spans="1:9" ht="24" customHeight="1" thickBot="1" x14ac:dyDescent="0.4">
      <c r="A5" s="40"/>
      <c r="B5" s="30"/>
      <c r="C5" s="17">
        <v>42964</v>
      </c>
      <c r="D5" s="17">
        <v>43021</v>
      </c>
      <c r="E5" s="17"/>
      <c r="F5" s="17"/>
      <c r="G5" s="33"/>
    </row>
    <row r="6" spans="1:9" ht="15" thickBot="1" x14ac:dyDescent="0.4">
      <c r="A6" s="18" t="s">
        <v>10</v>
      </c>
      <c r="B6" s="19"/>
      <c r="C6" s="19" t="s">
        <v>17</v>
      </c>
      <c r="D6" s="19" t="s">
        <v>17</v>
      </c>
      <c r="E6" s="19"/>
      <c r="F6" s="19"/>
      <c r="G6" s="19"/>
    </row>
    <row r="7" spans="1:9" ht="44" thickBot="1" x14ac:dyDescent="0.4">
      <c r="A7" s="4" t="s">
        <v>14</v>
      </c>
      <c r="B7" s="5"/>
      <c r="C7" s="5" t="s">
        <v>17</v>
      </c>
      <c r="D7" s="5" t="s">
        <v>17</v>
      </c>
      <c r="E7" s="5"/>
      <c r="F7" s="5"/>
      <c r="G7" s="5"/>
    </row>
    <row r="8" spans="1:9" ht="15" thickBot="1" x14ac:dyDescent="0.4">
      <c r="A8" s="18" t="s">
        <v>11</v>
      </c>
      <c r="B8" s="19"/>
      <c r="C8" s="19" t="s">
        <v>16</v>
      </c>
      <c r="D8" s="19" t="s">
        <v>17</v>
      </c>
      <c r="E8" s="19"/>
      <c r="F8" s="19"/>
      <c r="G8" s="19"/>
    </row>
    <row r="9" spans="1:9" ht="29.5" thickBot="1" x14ac:dyDescent="0.4">
      <c r="A9" s="4" t="s">
        <v>12</v>
      </c>
      <c r="B9" s="5"/>
      <c r="C9" s="5" t="s">
        <v>17</v>
      </c>
      <c r="D9" s="5" t="s">
        <v>17</v>
      </c>
      <c r="E9" s="5"/>
      <c r="F9" s="5"/>
      <c r="G9" s="5"/>
    </row>
    <row r="10" spans="1:9" ht="15" thickBot="1" x14ac:dyDescent="0.4">
      <c r="A10" s="18" t="s">
        <v>13</v>
      </c>
      <c r="B10" s="19"/>
      <c r="C10" s="19" t="s">
        <v>17</v>
      </c>
      <c r="D10" s="19" t="s">
        <v>17</v>
      </c>
      <c r="E10" s="19"/>
      <c r="F10" s="19"/>
      <c r="G10" s="19"/>
    </row>
    <row r="11" spans="1:9" x14ac:dyDescent="0.35">
      <c r="A11" s="10" t="s">
        <v>20</v>
      </c>
      <c r="C11" s="12">
        <f>IF(C5&gt;0, COUNTIF(C6:C10, "Yes")/5,0)</f>
        <v>0.8</v>
      </c>
      <c r="D11" s="12">
        <f>IF(D5&gt;0, COUNTIF(D6:D10, "Yes")/5,0)</f>
        <v>1</v>
      </c>
      <c r="E11" s="12">
        <f>IF(E5&gt;0, COUNTIF(E6:E10, "Yes")/5,0)</f>
        <v>0</v>
      </c>
      <c r="F11" s="12">
        <f>IF(F5&gt;0, COUNTIF(F6:F10, "Yes")/5,0)</f>
        <v>0</v>
      </c>
      <c r="H11" s="9"/>
    </row>
    <row r="12" spans="1:9" x14ac:dyDescent="0.35">
      <c r="A12" s="10" t="s">
        <v>21</v>
      </c>
      <c r="B12" s="11">
        <f>IF(SUM(C11:F11)&gt;0, AVERAGEIF(C11:F11,"&gt;0"),"0%")</f>
        <v>0.9</v>
      </c>
    </row>
    <row r="14" spans="1:9" ht="17.5" thickBot="1" x14ac:dyDescent="0.45">
      <c r="A14" s="36" t="s">
        <v>24</v>
      </c>
      <c r="B14" s="36"/>
      <c r="C14" s="36"/>
      <c r="D14" s="36"/>
      <c r="E14" s="36"/>
      <c r="F14" s="36"/>
      <c r="G14" s="36"/>
    </row>
    <row r="15" spans="1:9" ht="29.5" thickBot="1" x14ac:dyDescent="0.4">
      <c r="A15" s="14"/>
      <c r="B15" s="1"/>
      <c r="C15" s="1"/>
      <c r="D15" s="1" t="s">
        <v>23</v>
      </c>
      <c r="E15" s="1" t="s">
        <v>23</v>
      </c>
      <c r="F15" s="1" t="s">
        <v>23</v>
      </c>
      <c r="G15" s="1" t="s">
        <v>23</v>
      </c>
      <c r="H15" s="41" t="s">
        <v>3</v>
      </c>
    </row>
    <row r="16" spans="1:9" ht="45.75" customHeight="1" thickBot="1" x14ac:dyDescent="0.4">
      <c r="A16" s="14" t="s">
        <v>1</v>
      </c>
      <c r="B16" s="37" t="s">
        <v>18</v>
      </c>
      <c r="C16" s="38"/>
      <c r="D16" s="8"/>
      <c r="E16" s="8"/>
      <c r="F16" s="8"/>
      <c r="G16" s="8"/>
      <c r="H16" s="42"/>
    </row>
    <row r="17" spans="1:8" ht="15" thickBot="1" x14ac:dyDescent="0.4">
      <c r="A17" s="2" t="s">
        <v>4</v>
      </c>
      <c r="B17" s="27"/>
      <c r="C17" s="28"/>
      <c r="D17" s="3"/>
      <c r="E17" s="3"/>
      <c r="F17" s="3"/>
      <c r="G17" s="3"/>
      <c r="H17" s="3"/>
    </row>
    <row r="18" spans="1:8" ht="29.5" thickBot="1" x14ac:dyDescent="0.4">
      <c r="A18" s="4" t="s">
        <v>5</v>
      </c>
      <c r="B18" s="23"/>
      <c r="C18" s="24"/>
      <c r="D18" s="5"/>
      <c r="E18" s="5"/>
      <c r="F18" s="5"/>
      <c r="G18" s="5"/>
      <c r="H18" s="5"/>
    </row>
    <row r="19" spans="1:8" ht="29.5" thickBot="1" x14ac:dyDescent="0.4">
      <c r="A19" s="2" t="s">
        <v>6</v>
      </c>
      <c r="B19" s="21"/>
      <c r="C19" s="22"/>
      <c r="D19" s="3"/>
      <c r="E19" s="3"/>
      <c r="F19" s="3"/>
      <c r="G19" s="3"/>
      <c r="H19" s="3"/>
    </row>
    <row r="20" spans="1:8" ht="15" thickBot="1" x14ac:dyDescent="0.4">
      <c r="A20" s="4" t="s">
        <v>7</v>
      </c>
      <c r="B20" s="23"/>
      <c r="C20" s="24"/>
      <c r="D20" s="5"/>
      <c r="E20" s="5"/>
      <c r="F20" s="5"/>
      <c r="G20" s="5"/>
      <c r="H20" s="5"/>
    </row>
    <row r="21" spans="1:8" ht="15" thickBot="1" x14ac:dyDescent="0.4">
      <c r="A21" s="2" t="s">
        <v>8</v>
      </c>
      <c r="B21" s="21"/>
      <c r="C21" s="22"/>
      <c r="D21" s="3"/>
      <c r="E21" s="3"/>
      <c r="F21" s="3"/>
      <c r="G21" s="3"/>
      <c r="H21" s="3"/>
    </row>
    <row r="22" spans="1:8" x14ac:dyDescent="0.35">
      <c r="A22" s="6" t="s">
        <v>15</v>
      </c>
      <c r="B22" s="25"/>
      <c r="C22" s="26"/>
      <c r="D22" s="7"/>
      <c r="E22" s="7"/>
      <c r="F22" s="7"/>
      <c r="G22" s="7"/>
      <c r="H22" s="7"/>
    </row>
    <row r="23" spans="1:8" ht="15" thickBot="1" x14ac:dyDescent="0.4">
      <c r="A23" s="2" t="s">
        <v>9</v>
      </c>
      <c r="B23" s="27"/>
      <c r="C23" s="28"/>
      <c r="D23" s="3"/>
      <c r="E23" s="3"/>
      <c r="F23" s="3"/>
      <c r="G23" s="3"/>
      <c r="H23" s="3"/>
    </row>
    <row r="24" spans="1:8" x14ac:dyDescent="0.35">
      <c r="A24" s="10" t="s">
        <v>20</v>
      </c>
      <c r="D24" s="12">
        <f>IF(D16&gt;0, COUNTIF(D17:D23, "Yes")/7,0)</f>
        <v>0</v>
      </c>
      <c r="E24" s="12">
        <f>IF(E16&gt;0, COUNTIF(E17:E23, "Yes")/7,0)</f>
        <v>0</v>
      </c>
      <c r="F24" s="12">
        <f>IF(F16&gt;0, COUNTIF(F17:F23, "Yes")/7,0)</f>
        <v>0</v>
      </c>
      <c r="G24" s="12">
        <f>IF(G16&gt;0, COUNTIF(G17:G23, "Yes")/7,0)</f>
        <v>0</v>
      </c>
    </row>
    <row r="25" spans="1:8" x14ac:dyDescent="0.35">
      <c r="A25" s="10" t="s">
        <v>21</v>
      </c>
      <c r="B25" s="20" t="str">
        <f>IF(SUM(D24:G24)&gt;0, AVERAGEIF(D24:G24,"&gt;0"),"0%")</f>
        <v>0%</v>
      </c>
      <c r="C25" s="20"/>
    </row>
  </sheetData>
  <mergeCells count="16">
    <mergeCell ref="B16:C16"/>
    <mergeCell ref="A4:A5"/>
    <mergeCell ref="H15:H16"/>
    <mergeCell ref="B17:C17"/>
    <mergeCell ref="B18:C18"/>
    <mergeCell ref="B4:B5"/>
    <mergeCell ref="A1:G1"/>
    <mergeCell ref="G4:G5"/>
    <mergeCell ref="A3:G3"/>
    <mergeCell ref="A14:G14"/>
    <mergeCell ref="B25:C25"/>
    <mergeCell ref="B19:C19"/>
    <mergeCell ref="B20:C20"/>
    <mergeCell ref="B21:C21"/>
    <mergeCell ref="B22:C22"/>
    <mergeCell ref="B23:C23"/>
  </mergeCells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</xm:f>
          </x14:formula1>
          <xm:sqref>D17:G23 C6:F10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4.5" x14ac:dyDescent="0.35"/>
  <sheetData>
    <row r="1" spans="1:1" x14ac:dyDescent="0.35">
      <c r="A1" t="s">
        <v>17</v>
      </c>
    </row>
    <row r="2" spans="1:1" x14ac:dyDescent="0.35">
      <c r="A2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Shawna Dippman</cp:lastModifiedBy>
  <dcterms:created xsi:type="dcterms:W3CDTF">2017-08-23T14:14:40Z</dcterms:created>
  <dcterms:modified xsi:type="dcterms:W3CDTF">2017-08-25T12:25:32Z</dcterms:modified>
</cp:coreProperties>
</file>